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360" windowHeight="7620"/>
  </bookViews>
  <sheets>
    <sheet name="TRANSP. MES DE MARZO 2021" sheetId="11" r:id="rId1"/>
  </sheets>
  <definedNames>
    <definedName name="_xlnm._FilterDatabase" localSheetId="0" hidden="1">'TRANSP. MES DE MARZO 2021'!#REF!</definedName>
  </definedNames>
  <calcPr calcId="162913"/>
</workbook>
</file>

<file path=xl/calcChain.xml><?xml version="1.0" encoding="utf-8"?>
<calcChain xmlns="http://schemas.openxmlformats.org/spreadsheetml/2006/main">
  <c r="G58" i="11" l="1"/>
</calcChain>
</file>

<file path=xl/sharedStrings.xml><?xml version="1.0" encoding="utf-8"?>
<sst xmlns="http://schemas.openxmlformats.org/spreadsheetml/2006/main" count="338" uniqueCount="151">
  <si>
    <t>PROVEEDOR</t>
  </si>
  <si>
    <t>CONCEPTO</t>
  </si>
  <si>
    <t>FECHA FACTURA</t>
  </si>
  <si>
    <t>OBJETAL</t>
  </si>
  <si>
    <t>TOTAL BRUTO RD$</t>
  </si>
  <si>
    <t>MONTO SEGÚN  EL ORDEN DE OBJETAL</t>
  </si>
  <si>
    <t xml:space="preserve">        HENRY SENCION</t>
  </si>
  <si>
    <t>FECHA LIMITE DE PAGO</t>
  </si>
  <si>
    <t xml:space="preserve">                     AUXILIAR DE CONTABILIDAD</t>
  </si>
  <si>
    <t xml:space="preserve">       PREPARADO POR:</t>
  </si>
  <si>
    <t xml:space="preserve">                                                                            AUTORIZADO POR:</t>
  </si>
  <si>
    <t xml:space="preserve">                                                                                        ENC. DE LA DIV. DE CONTABILIDAD</t>
  </si>
  <si>
    <t>TOTAL GENERAL</t>
  </si>
  <si>
    <t>2.2.9.2.01</t>
  </si>
  <si>
    <t>2.2.2.1.01</t>
  </si>
  <si>
    <t>2.2.7.2.06</t>
  </si>
  <si>
    <t>NCF FACTURA :</t>
  </si>
  <si>
    <t>TURBI AUTOSERVICES, SRL</t>
  </si>
  <si>
    <t>B1500000068</t>
  </si>
  <si>
    <t>B1500000069</t>
  </si>
  <si>
    <t>B1500000070</t>
  </si>
  <si>
    <t>B1500000046</t>
  </si>
  <si>
    <t>10/10/2018</t>
  </si>
  <si>
    <t>18/01/2019</t>
  </si>
  <si>
    <t>B1500000073</t>
  </si>
  <si>
    <t>2.3.3.3.01</t>
  </si>
  <si>
    <t>VICTOR GARCIA AIRE ACONDICIONADO, SRL</t>
  </si>
  <si>
    <t>B1500000765</t>
  </si>
  <si>
    <t>14/10/2020</t>
  </si>
  <si>
    <t>2.2.1.6.01</t>
  </si>
  <si>
    <t>EDESUR DOMINICANA, S.A</t>
  </si>
  <si>
    <t>GLOBAL PROMO JO LE SRL.</t>
  </si>
  <si>
    <t>GAT OFFICE, SRL</t>
  </si>
  <si>
    <t>GTG INDUSTRIAL, SRL.</t>
  </si>
  <si>
    <t>MUEBLES OMAR, S.A</t>
  </si>
  <si>
    <t>ALVERYS MICHELLE, SRL</t>
  </si>
  <si>
    <t>B1500000012</t>
  </si>
  <si>
    <t>07/12/2020</t>
  </si>
  <si>
    <t>12/02/2021</t>
  </si>
  <si>
    <t>01/03/2021</t>
  </si>
  <si>
    <t>B1500000249</t>
  </si>
  <si>
    <t>04/02/2021</t>
  </si>
  <si>
    <t>B1500001596</t>
  </si>
  <si>
    <t>29/01/2021</t>
  </si>
  <si>
    <t>B1500001874</t>
  </si>
  <si>
    <t>B1500000208</t>
  </si>
  <si>
    <t>29/02/2020</t>
  </si>
  <si>
    <t>B1500000209</t>
  </si>
  <si>
    <t>09/04/2020</t>
  </si>
  <si>
    <t>ADQUISISCION DE BOTONES NAVIDEÑOS PARA LOS SERVIDORES DE ESTA INSTITUCION.</t>
  </si>
  <si>
    <t>2.2.8.7.02</t>
  </si>
  <si>
    <t>ADQUISICION DE PANELES CON GABINETES PARA LA REPARCION DE LAS DIFERENTE REPRESENTACIONES LOCALES DE ESTE MINISTERIO.</t>
  </si>
  <si>
    <t>2.6.1.1.01</t>
  </si>
  <si>
    <t>ADQUISICION DE PRODUCTOS DE LIMPIEZA Y DESECHABLES PARA EL USO DE LOS DIFERENTES DEPARTAMENTOS DE ESTE MINISTERIO.</t>
  </si>
  <si>
    <t>2.3.5.4.01                                           2.3.5.5.01                                               2.3.7.2.99                                              2.3.9.1.01</t>
  </si>
  <si>
    <t>2,301.00                                                               226,702.78                  2,265.60                59,436.60</t>
  </si>
  <si>
    <t>ADQUISICION DE MESA Y ESCRITORIO PARA SER UTILIZADO EN ESTE MINISTERIO.</t>
  </si>
  <si>
    <t>COMPRA DE BOMBA DE CAPACITADOR DE 90 MF PARA SER USADA EN LA REPARACION DE LOS AIRES DE ESTE MINISTERIO.</t>
  </si>
  <si>
    <t xml:space="preserve">2.3.9.6.01                                                                                       </t>
  </si>
  <si>
    <t>SERVICIO DE ALIMENTOS Y BEBIDAS PARA EL PERSONAL DE SERVICIOS GENERALES Y MILITARES DE ESTE MINISTERIO MES FEBERO 2020.</t>
  </si>
  <si>
    <t>2.2.4.2.01                                 2.2.9.2.01</t>
  </si>
  <si>
    <t>17,110.00                                                                   128,030.00</t>
  </si>
  <si>
    <t>SERVICIO DE ALIMENTO Y BEBIDAS PARA EL PERSONAL DE SERVICIOS GENERALES Y MILITARES DE ESTE MINISTERIOPARA CUBRIR EL MES DEL 11 DE MARZO AL 02 ABRIL 2020.</t>
  </si>
  <si>
    <t>13,570.00                                                            103,250.00</t>
  </si>
  <si>
    <t>SERVICIOS REPARCION Y MANTENIMIENTO DE VEHICULO DE ESTE MINISTERIO</t>
  </si>
  <si>
    <t>12/04/2021</t>
  </si>
  <si>
    <t>DRA. LUISA MILAGROS CASTILLO DURAN</t>
  </si>
  <si>
    <t>B1500000229</t>
  </si>
  <si>
    <t>17/03/2021</t>
  </si>
  <si>
    <t xml:space="preserve">SERVICIO DE NOTARIZACION DE DOCUMENTOS DE ESTE MINISTERIO. </t>
  </si>
  <si>
    <t>MAROCTAC COMERCIAL, SRL</t>
  </si>
  <si>
    <t>B1500000609</t>
  </si>
  <si>
    <t>02/03/2021</t>
  </si>
  <si>
    <t>COMPRA DE MATERIALES Y EQUIPOS DE CONSTRUCCION PARA LAS OFICINAS DE LAS REPRESENTACIONES LOCALES DE TRABAJO.</t>
  </si>
  <si>
    <t>2.3.9.9.01</t>
  </si>
  <si>
    <t>COMEDORES ECONOMICOS DEL ESTADO</t>
  </si>
  <si>
    <t>B1500000549</t>
  </si>
  <si>
    <t>SERVICIO DE ALMUERZOS EMPACADO PARA EL PERIODO DEL 27 DE ENERO AL 29 DE FEBRERO 2021.</t>
  </si>
  <si>
    <t>B1500000550</t>
  </si>
  <si>
    <t>SERVICIO DE ALMUERZOS EMPACADO PARA EL PERIODO DEL 01  AL 26 DE FEBRERO 2021.</t>
  </si>
  <si>
    <t>B1500208946</t>
  </si>
  <si>
    <t>31/03/2021</t>
  </si>
  <si>
    <t>SERVICIO DE ENERGIA ELECTRICA A 15 RLT DEL SUR, CORRESPONDIENTE AL MES DE FEBRERO 2021.</t>
  </si>
  <si>
    <t>B1500207860</t>
  </si>
  <si>
    <t>B1500210480</t>
  </si>
  <si>
    <t>B1500208374</t>
  </si>
  <si>
    <t>B1500208748</t>
  </si>
  <si>
    <t>B1500207577</t>
  </si>
  <si>
    <t>B1500209597</t>
  </si>
  <si>
    <t>B1500210357</t>
  </si>
  <si>
    <t>B1500208591</t>
  </si>
  <si>
    <t>B1500210185</t>
  </si>
  <si>
    <t>B1500206412</t>
  </si>
  <si>
    <t>B1500207407</t>
  </si>
  <si>
    <t>B1500207435</t>
  </si>
  <si>
    <t>B1500209908</t>
  </si>
  <si>
    <t>B1500207171</t>
  </si>
  <si>
    <r>
      <t>SEGURO NACIONAL DE SALUD (</t>
    </r>
    <r>
      <rPr>
        <b/>
        <sz val="12"/>
        <color theme="1"/>
        <rFont val="Calibri"/>
        <family val="2"/>
        <scheme val="minor"/>
      </rPr>
      <t>SENASA</t>
    </r>
    <r>
      <rPr>
        <sz val="12"/>
        <color theme="1"/>
        <rFont val="Calibri"/>
        <family val="2"/>
        <scheme val="minor"/>
      </rPr>
      <t>), S.A</t>
    </r>
  </si>
  <si>
    <t>B1500004090</t>
  </si>
  <si>
    <t>22/02/2021</t>
  </si>
  <si>
    <t>SERVICIO DE SEGURO DE SALUD COMPLENTARIO A EMPLEADOS DE ESTE MINISTERIO, CORRESPONDIENTE AL MES DE MARZO 2021.</t>
  </si>
  <si>
    <t>2.2.6.3.01</t>
  </si>
  <si>
    <t>EDEESTE DOMINICANA, SRL</t>
  </si>
  <si>
    <t>B1500144840</t>
  </si>
  <si>
    <t>18/03/2021</t>
  </si>
  <si>
    <t>SERVICIO DE ENERGIA ELECTRICA A 7 RLT DE LA REGIO ESTE, CORRESPONDIENTE AL MES DE MARZO 2021.</t>
  </si>
  <si>
    <t>B1500143457</t>
  </si>
  <si>
    <t>B1500142705</t>
  </si>
  <si>
    <t>B1500145128</t>
  </si>
  <si>
    <t>B1500146153</t>
  </si>
  <si>
    <t>B1500144450</t>
  </si>
  <si>
    <t>B1500144017</t>
  </si>
  <si>
    <r>
      <t>CORPORACION ESTATAL  DE RADIO Y TELEVISION (</t>
    </r>
    <r>
      <rPr>
        <b/>
        <sz val="12"/>
        <color theme="1"/>
        <rFont val="Calibri"/>
        <family val="2"/>
        <scheme val="minor"/>
      </rPr>
      <t>CERTV</t>
    </r>
    <r>
      <rPr>
        <sz val="12"/>
        <color theme="1"/>
        <rFont val="Calibri"/>
        <family val="2"/>
        <scheme val="minor"/>
      </rPr>
      <t>)</t>
    </r>
  </si>
  <si>
    <t>B1500003950</t>
  </si>
  <si>
    <t>24/02/2021</t>
  </si>
  <si>
    <t>PAGO DEL 10% DEL PRESUPUESTO DE PUBLICIDAD, ACUERDO A LA LEY 134-03 CORRESPONDIENTE AL MES DE ENERO 2020.</t>
  </si>
  <si>
    <t>B1500004068</t>
  </si>
  <si>
    <t>26/02/2021</t>
  </si>
  <si>
    <t>PAGO DEL 10% DEL PRESUPUESTO DE PUBLICIDAD, ACUERDO A LA LEY 134-03 CORRESPONDIENTE AL MES DE FEBRERO 2020.</t>
  </si>
  <si>
    <t>CONSULTORES EN SEGURIDAD TECNOLOGICA E INFORMATICA, SRL</t>
  </si>
  <si>
    <t>B1500000054</t>
  </si>
  <si>
    <t>11/011/2021</t>
  </si>
  <si>
    <t>ADQUISICION DE RENOVACION DEL LICENCIAMIENTO DEL FIREWALL PARA ESTE MINISTERIO.</t>
  </si>
  <si>
    <t>2.2.5.9.01</t>
  </si>
  <si>
    <t>VISUAL SIGN GRAFICH BW, SRL</t>
  </si>
  <si>
    <t>B150000000200</t>
  </si>
  <si>
    <t>16/02/2021</t>
  </si>
  <si>
    <t>SERVICIO DE IMPRESIÓN DE BAJANTE EN CONMEMORACION AL MES DE LA PATRIA.</t>
  </si>
  <si>
    <t>2.2.2.2.01</t>
  </si>
  <si>
    <t>B150000000203</t>
  </si>
  <si>
    <t>03/03/2021</t>
  </si>
  <si>
    <r>
      <t>OFICINA PRESIDENCIAL DE TECNOLOGIA DE INFORMACION Y COMUNICACIÓN  (</t>
    </r>
    <r>
      <rPr>
        <b/>
        <sz val="12"/>
        <color theme="1"/>
        <rFont val="Calibri"/>
        <family val="2"/>
        <scheme val="minor"/>
      </rPr>
      <t>OPTIC</t>
    </r>
    <r>
      <rPr>
        <sz val="12"/>
        <color theme="1"/>
        <rFont val="Calibri"/>
        <family val="2"/>
        <scheme val="minor"/>
      </rPr>
      <t>)</t>
    </r>
  </si>
  <si>
    <t>B1500001035</t>
  </si>
  <si>
    <t>19/03/2021</t>
  </si>
  <si>
    <t>APORTE PARA EL ALQUILER DE EL SOSMETIMIENTO DE ESPACIO QUE OCUPA EL PUNTO GOB SAMBIL CORRESPONDIENTE AL MES DE MARZO 2021.</t>
  </si>
  <si>
    <t>2.2.5.1.01</t>
  </si>
  <si>
    <t>COMPAÑÍA DOMINICANA DE TELEFONOS, S.A</t>
  </si>
  <si>
    <t>B1500092918</t>
  </si>
  <si>
    <t>28/03/2021</t>
  </si>
  <si>
    <t>SERVICIO TELEFONICO LOCAL Y FLOTA DE ESTE MINISTERIO, CORRESPONDIENTE AL MES DE MARZO 2021.</t>
  </si>
  <si>
    <t>2.2.1.2.01   2.2.1.3.01</t>
  </si>
  <si>
    <t>B1500092925</t>
  </si>
  <si>
    <t>B1500092923</t>
  </si>
  <si>
    <t>B1500092924</t>
  </si>
  <si>
    <t>B1500092922</t>
  </si>
  <si>
    <t>B1500092920</t>
  </si>
  <si>
    <t>B1500092908</t>
  </si>
  <si>
    <t>B1500092929</t>
  </si>
  <si>
    <t>CORRESPONDIENTE AL MES DE MARZO 2021</t>
  </si>
  <si>
    <t xml:space="preserve">                                                                                    JUAN JOSE ESTRELLA M.</t>
  </si>
  <si>
    <t>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</si>
</sst>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166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</cellStyleXfs>
  <cellXfs count="62">
    <xf numFmtId="0" fontId="0" fillId="0" borderId="0" xfId="0"/>
    <xf numFmtId="166" fontId="0" fillId="0" borderId="0" xfId="3" applyFont="1"/>
    <xf numFmtId="0" fontId="0" fillId="0" borderId="0" xfId="0" applyFont="1"/>
    <xf numFmtId="0" fontId="4" fillId="2" borderId="0" xfId="0" applyFont="1" applyFill="1"/>
    <xf numFmtId="166" fontId="0" fillId="0" borderId="0" xfId="0" applyNumberFormat="1"/>
    <xf numFmtId="0" fontId="8" fillId="0" borderId="0" xfId="0" applyFont="1"/>
    <xf numFmtId="0" fontId="4" fillId="0" borderId="0" xfId="0" applyFont="1"/>
    <xf numFmtId="166" fontId="0" fillId="0" borderId="0" xfId="3" applyFont="1" applyAlignment="1">
      <alignment horizontal="left" vertical="top"/>
    </xf>
    <xf numFmtId="0" fontId="9" fillId="2" borderId="0" xfId="0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166" fontId="9" fillId="2" borderId="0" xfId="3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3" fontId="9" fillId="2" borderId="0" xfId="1" applyNumberFormat="1" applyFont="1" applyFill="1" applyBorder="1" applyAlignment="1">
      <alignment horizontal="left" vertical="center" wrapText="1"/>
    </xf>
    <xf numFmtId="0" fontId="11" fillId="2" borderId="0" xfId="11" applyFont="1" applyFill="1" applyBorder="1" applyAlignment="1">
      <alignment horizontal="center" vertical="center"/>
    </xf>
    <xf numFmtId="166" fontId="9" fillId="2" borderId="0" xfId="3" applyFont="1" applyFill="1" applyBorder="1" applyAlignment="1">
      <alignment horizontal="right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0" fontId="7" fillId="0" borderId="0" xfId="11" applyFont="1" applyBorder="1" applyAlignment="1">
      <alignment horizontal="center" vertical="center"/>
    </xf>
    <xf numFmtId="13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165" fontId="10" fillId="3" borderId="0" xfId="4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11" applyFont="1" applyBorder="1" applyAlignment="1">
      <alignment horizontal="center" vertical="center" wrapText="1"/>
    </xf>
    <xf numFmtId="0" fontId="7" fillId="2" borderId="0" xfId="11" applyFont="1" applyFill="1" applyBorder="1" applyAlignment="1">
      <alignment horizontal="center" vertical="center" wrapText="1"/>
    </xf>
    <xf numFmtId="165" fontId="9" fillId="0" borderId="0" xfId="4" applyFont="1" applyBorder="1" applyAlignment="1">
      <alignment horizontal="right" vertical="center" wrapText="1"/>
    </xf>
    <xf numFmtId="0" fontId="9" fillId="0" borderId="0" xfId="4" applyNumberFormat="1" applyFont="1" applyBorder="1" applyAlignment="1">
      <alignment horizontal="center" vertical="center"/>
    </xf>
    <xf numFmtId="166" fontId="5" fillId="2" borderId="0" xfId="3" applyFont="1" applyFill="1" applyBorder="1" applyAlignment="1">
      <alignment horizontal="right" vertical="center" wrapText="1"/>
    </xf>
    <xf numFmtId="0" fontId="9" fillId="2" borderId="0" xfId="4" applyNumberFormat="1" applyFont="1" applyFill="1" applyBorder="1" applyAlignment="1">
      <alignment horizontal="center" vertical="center"/>
    </xf>
    <xf numFmtId="166" fontId="5" fillId="0" borderId="0" xfId="3" applyFont="1" applyBorder="1" applyAlignment="1">
      <alignment horizontal="right" vertical="center" wrapText="1"/>
    </xf>
    <xf numFmtId="43" fontId="9" fillId="2" borderId="0" xfId="0" applyNumberFormat="1" applyFont="1" applyFill="1" applyBorder="1" applyAlignment="1">
      <alignment horizontal="right" vertical="center" wrapText="1"/>
    </xf>
    <xf numFmtId="165" fontId="9" fillId="2" borderId="0" xfId="4" applyFont="1" applyFill="1" applyBorder="1" applyAlignment="1">
      <alignment horizontal="right" vertical="center" wrapText="1"/>
    </xf>
    <xf numFmtId="43" fontId="9" fillId="2" borderId="0" xfId="3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/>
    </xf>
    <xf numFmtId="0" fontId="10" fillId="2" borderId="0" xfId="11" applyFont="1" applyFill="1" applyBorder="1" applyAlignment="1">
      <alignment horizontal="center" vertical="center"/>
    </xf>
    <xf numFmtId="0" fontId="10" fillId="2" borderId="0" xfId="1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0" fillId="4" borderId="0" xfId="0" applyNumberFormat="1" applyFont="1" applyFill="1" applyBorder="1" applyAlignment="1">
      <alignment horizontal="center" vertical="center" wrapText="1"/>
    </xf>
    <xf numFmtId="14" fontId="9" fillId="4" borderId="0" xfId="0" applyNumberFormat="1" applyFont="1" applyFill="1" applyBorder="1" applyAlignment="1">
      <alignment horizontal="center" vertical="center" wrapText="1"/>
    </xf>
    <xf numFmtId="43" fontId="9" fillId="4" borderId="0" xfId="1" applyNumberFormat="1" applyFont="1" applyFill="1" applyBorder="1" applyAlignment="1">
      <alignment horizontal="left" vertical="center" wrapText="1"/>
    </xf>
    <xf numFmtId="0" fontId="10" fillId="4" borderId="0" xfId="11" applyFont="1" applyFill="1" applyBorder="1" applyAlignment="1">
      <alignment horizontal="center" vertical="center"/>
    </xf>
    <xf numFmtId="166" fontId="5" fillId="4" borderId="0" xfId="3" applyFont="1" applyFill="1" applyBorder="1" applyAlignment="1">
      <alignment horizontal="right" vertical="center" wrapText="1"/>
    </xf>
    <xf numFmtId="166" fontId="6" fillId="4" borderId="0" xfId="3" applyFont="1" applyFill="1" applyBorder="1" applyAlignment="1">
      <alignment horizontal="right" vertical="center" wrapText="1"/>
    </xf>
    <xf numFmtId="14" fontId="10" fillId="4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Border="1"/>
    <xf numFmtId="166" fontId="2" fillId="0" borderId="0" xfId="3" applyFont="1" applyBorder="1" applyAlignment="1"/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165" fontId="0" fillId="0" borderId="0" xfId="0" applyNumberFormat="1" applyBorder="1"/>
    <xf numFmtId="166" fontId="0" fillId="0" borderId="0" xfId="3" applyFont="1" applyBorder="1"/>
    <xf numFmtId="166" fontId="0" fillId="0" borderId="0" xfId="0" applyNumberForma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3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66" fontId="5" fillId="0" borderId="0" xfId="3" applyFont="1" applyBorder="1" applyAlignment="1">
      <alignment horizontal="center"/>
    </xf>
    <xf numFmtId="166" fontId="2" fillId="0" borderId="0" xfId="3" applyFont="1" applyBorder="1" applyAlignment="1">
      <alignment horizontal="center"/>
    </xf>
  </cellXfs>
  <cellStyles count="13">
    <cellStyle name="Comma 2" xfId="7"/>
    <cellStyle name="Comma 3" xfId="8"/>
    <cellStyle name="Millares" xfId="3" builtinId="3"/>
    <cellStyle name="Millares 2" xfId="1"/>
    <cellStyle name="Millares 2 2" xfId="4"/>
    <cellStyle name="Millares 3" xfId="9"/>
    <cellStyle name="Millares 4" xfId="6"/>
    <cellStyle name="Moneda 2" xfId="10"/>
    <cellStyle name="Normal" xfId="0" builtinId="0"/>
    <cellStyle name="Normal 2" xfId="2"/>
    <cellStyle name="Normal 2 2" xfId="11"/>
    <cellStyle name="Normal 3" xfId="12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1003015</xdr:colOff>
      <xdr:row>0</xdr:row>
      <xdr:rowOff>0</xdr:rowOff>
    </xdr:from>
    <xdr:to>
      <xdr:col>3</xdr:col>
      <xdr:colOff>3053220</xdr:colOff>
      <xdr:row>0</xdr:row>
      <xdr:rowOff>1242421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9556" y="0"/>
          <a:ext cx="2050205" cy="1242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8"/>
  <sheetViews>
    <sheetView showGridLines="0" tabSelected="1" zoomScale="73" zoomScaleNormal="73" zoomScaleSheetLayoutView="50" workbookViewId="0">
      <selection activeCell="A2" sqref="A2:H2"/>
    </sheetView>
  </sheetViews>
  <sheetFormatPr baseColWidth="10" defaultRowHeight="15" x14ac:dyDescent="0.25"/>
  <cols>
    <col min="1" max="1" width="47.28515625" customWidth="1"/>
    <col min="2" max="2" width="25.5703125" customWidth="1"/>
    <col min="3" max="3" width="23.140625" customWidth="1"/>
    <col min="4" max="4" width="73.28515625" customWidth="1"/>
    <col min="5" max="5" width="17.85546875" customWidth="1"/>
    <col min="6" max="6" width="23.28515625" customWidth="1"/>
    <col min="7" max="7" width="20.28515625" customWidth="1"/>
    <col min="8" max="8" width="18.5703125" customWidth="1"/>
    <col min="9" max="9" width="12.85546875" customWidth="1"/>
  </cols>
  <sheetData>
    <row r="1" spans="1:8" ht="99" customHeight="1" x14ac:dyDescent="0.25">
      <c r="A1" s="59"/>
      <c r="B1" s="59"/>
      <c r="C1" s="59"/>
      <c r="D1" s="59"/>
      <c r="E1" s="59"/>
      <c r="F1" s="59"/>
      <c r="G1" s="59"/>
      <c r="H1" s="59"/>
    </row>
    <row r="2" spans="1:8" ht="20.25" customHeight="1" x14ac:dyDescent="0.25">
      <c r="A2" s="59" t="s">
        <v>150</v>
      </c>
      <c r="B2" s="59"/>
      <c r="C2" s="59"/>
      <c r="D2" s="59"/>
      <c r="E2" s="59"/>
      <c r="F2" s="59"/>
      <c r="G2" s="59"/>
      <c r="H2" s="59"/>
    </row>
    <row r="3" spans="1:8" ht="25.5" customHeight="1" x14ac:dyDescent="0.25">
      <c r="A3" s="59" t="s">
        <v>148</v>
      </c>
      <c r="B3" s="59"/>
      <c r="C3" s="59"/>
      <c r="D3" s="59"/>
      <c r="E3" s="59"/>
      <c r="F3" s="59"/>
      <c r="G3" s="59"/>
      <c r="H3" s="59"/>
    </row>
    <row r="4" spans="1:8" s="6" customFormat="1" ht="60.75" customHeight="1" x14ac:dyDescent="0.2">
      <c r="A4" s="13" t="s">
        <v>0</v>
      </c>
      <c r="B4" s="13" t="s">
        <v>16</v>
      </c>
      <c r="C4" s="14" t="s">
        <v>2</v>
      </c>
      <c r="D4" s="13" t="s">
        <v>1</v>
      </c>
      <c r="E4" s="13" t="s">
        <v>3</v>
      </c>
      <c r="F4" s="14" t="s">
        <v>5</v>
      </c>
      <c r="G4" s="14" t="s">
        <v>4</v>
      </c>
      <c r="H4" s="14" t="s">
        <v>7</v>
      </c>
    </row>
    <row r="5" spans="1:8" s="3" customFormat="1" ht="48.75" customHeight="1" x14ac:dyDescent="0.2">
      <c r="A5" s="15" t="s">
        <v>31</v>
      </c>
      <c r="B5" s="8" t="s">
        <v>36</v>
      </c>
      <c r="C5" s="16" t="s">
        <v>37</v>
      </c>
      <c r="D5" s="17" t="s">
        <v>49</v>
      </c>
      <c r="E5" s="18" t="s">
        <v>25</v>
      </c>
      <c r="F5" s="19">
        <v>27612</v>
      </c>
      <c r="G5" s="19">
        <v>27612</v>
      </c>
      <c r="H5" s="20" t="s">
        <v>65</v>
      </c>
    </row>
    <row r="6" spans="1:8" s="3" customFormat="1" ht="48.75" customHeight="1" x14ac:dyDescent="0.2">
      <c r="A6" s="15" t="s">
        <v>66</v>
      </c>
      <c r="B6" s="8" t="s">
        <v>67</v>
      </c>
      <c r="C6" s="16" t="s">
        <v>68</v>
      </c>
      <c r="D6" s="17" t="s">
        <v>69</v>
      </c>
      <c r="E6" s="21" t="s">
        <v>50</v>
      </c>
      <c r="F6" s="19">
        <v>34220</v>
      </c>
      <c r="G6" s="19">
        <v>34220</v>
      </c>
      <c r="H6" s="20" t="s">
        <v>65</v>
      </c>
    </row>
    <row r="7" spans="1:8" s="3" customFormat="1" ht="48.75" customHeight="1" x14ac:dyDescent="0.2">
      <c r="A7" s="15" t="s">
        <v>70</v>
      </c>
      <c r="B7" s="22" t="s">
        <v>71</v>
      </c>
      <c r="C7" s="23" t="s">
        <v>72</v>
      </c>
      <c r="D7" s="17" t="s">
        <v>73</v>
      </c>
      <c r="E7" s="21" t="s">
        <v>74</v>
      </c>
      <c r="F7" s="24">
        <v>31605.83</v>
      </c>
      <c r="G7" s="24">
        <v>31605.83</v>
      </c>
      <c r="H7" s="20" t="s">
        <v>65</v>
      </c>
    </row>
    <row r="8" spans="1:8" s="3" customFormat="1" ht="48.75" customHeight="1" x14ac:dyDescent="0.2">
      <c r="A8" s="15" t="s">
        <v>75</v>
      </c>
      <c r="B8" s="25" t="s">
        <v>76</v>
      </c>
      <c r="C8" s="23" t="s">
        <v>39</v>
      </c>
      <c r="D8" s="17" t="s">
        <v>77</v>
      </c>
      <c r="E8" s="26" t="s">
        <v>13</v>
      </c>
      <c r="F8" s="24">
        <v>10725</v>
      </c>
      <c r="G8" s="24">
        <v>10725</v>
      </c>
      <c r="H8" s="20" t="s">
        <v>65</v>
      </c>
    </row>
    <row r="9" spans="1:8" s="3" customFormat="1" ht="48.75" customHeight="1" x14ac:dyDescent="0.2">
      <c r="A9" s="15" t="s">
        <v>75</v>
      </c>
      <c r="B9" s="25" t="s">
        <v>78</v>
      </c>
      <c r="C9" s="23" t="s">
        <v>39</v>
      </c>
      <c r="D9" s="17" t="s">
        <v>79</v>
      </c>
      <c r="E9" s="26" t="s">
        <v>13</v>
      </c>
      <c r="F9" s="24">
        <v>71500</v>
      </c>
      <c r="G9" s="24">
        <v>71500</v>
      </c>
      <c r="H9" s="20" t="s">
        <v>65</v>
      </c>
    </row>
    <row r="10" spans="1:8" s="3" customFormat="1" ht="48.75" customHeight="1" x14ac:dyDescent="0.2">
      <c r="A10" s="15" t="s">
        <v>30</v>
      </c>
      <c r="B10" s="25" t="s">
        <v>80</v>
      </c>
      <c r="C10" s="23" t="s">
        <v>81</v>
      </c>
      <c r="D10" s="17" t="s">
        <v>82</v>
      </c>
      <c r="E10" s="27" t="s">
        <v>29</v>
      </c>
      <c r="F10" s="28">
        <v>4453.67</v>
      </c>
      <c r="G10" s="28">
        <v>4453.67</v>
      </c>
      <c r="H10" s="20" t="s">
        <v>65</v>
      </c>
    </row>
    <row r="11" spans="1:8" s="3" customFormat="1" ht="48.75" customHeight="1" x14ac:dyDescent="0.2">
      <c r="A11" s="15" t="s">
        <v>30</v>
      </c>
      <c r="B11" s="25" t="s">
        <v>83</v>
      </c>
      <c r="C11" s="23" t="s">
        <v>81</v>
      </c>
      <c r="D11" s="17" t="s">
        <v>82</v>
      </c>
      <c r="E11" s="27" t="s">
        <v>29</v>
      </c>
      <c r="F11" s="28">
        <v>5572.37</v>
      </c>
      <c r="G11" s="28">
        <v>5572.37</v>
      </c>
      <c r="H11" s="20" t="s">
        <v>65</v>
      </c>
    </row>
    <row r="12" spans="1:8" s="3" customFormat="1" ht="48.75" customHeight="1" x14ac:dyDescent="0.2">
      <c r="A12" s="15" t="s">
        <v>30</v>
      </c>
      <c r="B12" s="25" t="s">
        <v>84</v>
      </c>
      <c r="C12" s="23" t="s">
        <v>81</v>
      </c>
      <c r="D12" s="17" t="s">
        <v>82</v>
      </c>
      <c r="E12" s="27" t="s">
        <v>29</v>
      </c>
      <c r="F12" s="28">
        <v>1564.41</v>
      </c>
      <c r="G12" s="28">
        <v>1564.41</v>
      </c>
      <c r="H12" s="20" t="s">
        <v>65</v>
      </c>
    </row>
    <row r="13" spans="1:8" s="3" customFormat="1" ht="48.75" customHeight="1" x14ac:dyDescent="0.2">
      <c r="A13" s="15" t="s">
        <v>30</v>
      </c>
      <c r="B13" s="25" t="s">
        <v>85</v>
      </c>
      <c r="C13" s="23" t="s">
        <v>81</v>
      </c>
      <c r="D13" s="17" t="s">
        <v>82</v>
      </c>
      <c r="E13" s="27" t="s">
        <v>29</v>
      </c>
      <c r="F13" s="28">
        <v>2668.27</v>
      </c>
      <c r="G13" s="28">
        <v>2668.27</v>
      </c>
      <c r="H13" s="20" t="s">
        <v>65</v>
      </c>
    </row>
    <row r="14" spans="1:8" s="3" customFormat="1" ht="48.75" customHeight="1" x14ac:dyDescent="0.2">
      <c r="A14" s="15" t="s">
        <v>30</v>
      </c>
      <c r="B14" s="25" t="s">
        <v>86</v>
      </c>
      <c r="C14" s="23" t="s">
        <v>81</v>
      </c>
      <c r="D14" s="17" t="s">
        <v>82</v>
      </c>
      <c r="E14" s="27" t="s">
        <v>29</v>
      </c>
      <c r="F14" s="28">
        <v>3956.47</v>
      </c>
      <c r="G14" s="28">
        <v>3956.47</v>
      </c>
      <c r="H14" s="20" t="s">
        <v>65</v>
      </c>
    </row>
    <row r="15" spans="1:8" s="3" customFormat="1" ht="48.75" customHeight="1" x14ac:dyDescent="0.2">
      <c r="A15" s="15" t="s">
        <v>30</v>
      </c>
      <c r="B15" s="25" t="s">
        <v>87</v>
      </c>
      <c r="C15" s="23" t="s">
        <v>81</v>
      </c>
      <c r="D15" s="17" t="s">
        <v>82</v>
      </c>
      <c r="E15" s="27" t="s">
        <v>29</v>
      </c>
      <c r="F15" s="28">
        <v>1200.33</v>
      </c>
      <c r="G15" s="28">
        <v>1200.33</v>
      </c>
      <c r="H15" s="20" t="s">
        <v>65</v>
      </c>
    </row>
    <row r="16" spans="1:8" s="3" customFormat="1" ht="48.75" customHeight="1" x14ac:dyDescent="0.2">
      <c r="A16" s="15" t="s">
        <v>30</v>
      </c>
      <c r="B16" s="25" t="s">
        <v>88</v>
      </c>
      <c r="C16" s="23" t="s">
        <v>81</v>
      </c>
      <c r="D16" s="17" t="s">
        <v>82</v>
      </c>
      <c r="E16" s="27" t="s">
        <v>29</v>
      </c>
      <c r="F16" s="28">
        <v>728.7</v>
      </c>
      <c r="G16" s="28">
        <v>728.7</v>
      </c>
      <c r="H16" s="20" t="s">
        <v>65</v>
      </c>
    </row>
    <row r="17" spans="1:8" s="3" customFormat="1" ht="48.75" customHeight="1" x14ac:dyDescent="0.2">
      <c r="A17" s="15" t="s">
        <v>30</v>
      </c>
      <c r="B17" s="25" t="s">
        <v>89</v>
      </c>
      <c r="C17" s="23" t="s">
        <v>81</v>
      </c>
      <c r="D17" s="17" t="s">
        <v>82</v>
      </c>
      <c r="E17" s="27" t="s">
        <v>29</v>
      </c>
      <c r="F17" s="28">
        <v>302.95999999999998</v>
      </c>
      <c r="G17" s="28">
        <v>302.95999999999998</v>
      </c>
      <c r="H17" s="20" t="s">
        <v>65</v>
      </c>
    </row>
    <row r="18" spans="1:8" s="3" customFormat="1" ht="48.75" customHeight="1" x14ac:dyDescent="0.2">
      <c r="A18" s="15" t="s">
        <v>30</v>
      </c>
      <c r="B18" s="25" t="s">
        <v>90</v>
      </c>
      <c r="C18" s="23" t="s">
        <v>81</v>
      </c>
      <c r="D18" s="17" t="s">
        <v>82</v>
      </c>
      <c r="E18" s="27" t="s">
        <v>29</v>
      </c>
      <c r="F18" s="28">
        <v>537.66</v>
      </c>
      <c r="G18" s="28">
        <v>537.66</v>
      </c>
      <c r="H18" s="20" t="s">
        <v>65</v>
      </c>
    </row>
    <row r="19" spans="1:8" s="3" customFormat="1" ht="48.75" customHeight="1" x14ac:dyDescent="0.2">
      <c r="A19" s="15" t="s">
        <v>30</v>
      </c>
      <c r="B19" s="25" t="s">
        <v>91</v>
      </c>
      <c r="C19" s="23" t="s">
        <v>81</v>
      </c>
      <c r="D19" s="17" t="s">
        <v>82</v>
      </c>
      <c r="E19" s="27" t="s">
        <v>29</v>
      </c>
      <c r="F19" s="28">
        <v>818.25</v>
      </c>
      <c r="G19" s="28">
        <v>818.25</v>
      </c>
      <c r="H19" s="20" t="s">
        <v>65</v>
      </c>
    </row>
    <row r="20" spans="1:8" s="3" customFormat="1" ht="48.75" customHeight="1" x14ac:dyDescent="0.2">
      <c r="A20" s="15" t="s">
        <v>30</v>
      </c>
      <c r="B20" s="25" t="s">
        <v>92</v>
      </c>
      <c r="C20" s="23" t="s">
        <v>81</v>
      </c>
      <c r="D20" s="17" t="s">
        <v>82</v>
      </c>
      <c r="E20" s="27" t="s">
        <v>29</v>
      </c>
      <c r="F20" s="28">
        <v>754888.37</v>
      </c>
      <c r="G20" s="28">
        <v>754888.37</v>
      </c>
      <c r="H20" s="20" t="s">
        <v>65</v>
      </c>
    </row>
    <row r="21" spans="1:8" s="3" customFormat="1" ht="48.75" customHeight="1" x14ac:dyDescent="0.2">
      <c r="A21" s="15" t="s">
        <v>30</v>
      </c>
      <c r="B21" s="25" t="s">
        <v>93</v>
      </c>
      <c r="C21" s="23" t="s">
        <v>81</v>
      </c>
      <c r="D21" s="17" t="s">
        <v>82</v>
      </c>
      <c r="E21" s="27" t="s">
        <v>29</v>
      </c>
      <c r="F21" s="28">
        <v>43864.86</v>
      </c>
      <c r="G21" s="28">
        <v>43864.86</v>
      </c>
      <c r="H21" s="20" t="s">
        <v>65</v>
      </c>
    </row>
    <row r="22" spans="1:8" s="3" customFormat="1" ht="48.75" customHeight="1" x14ac:dyDescent="0.2">
      <c r="A22" s="15" t="s">
        <v>30</v>
      </c>
      <c r="B22" s="25" t="s">
        <v>94</v>
      </c>
      <c r="C22" s="23" t="s">
        <v>81</v>
      </c>
      <c r="D22" s="17" t="s">
        <v>82</v>
      </c>
      <c r="E22" s="27" t="s">
        <v>29</v>
      </c>
      <c r="F22" s="28">
        <v>800.34</v>
      </c>
      <c r="G22" s="28">
        <v>800.34</v>
      </c>
      <c r="H22" s="20" t="s">
        <v>65</v>
      </c>
    </row>
    <row r="23" spans="1:8" s="3" customFormat="1" ht="48.75" customHeight="1" x14ac:dyDescent="0.2">
      <c r="A23" s="15" t="s">
        <v>30</v>
      </c>
      <c r="B23" s="25" t="s">
        <v>95</v>
      </c>
      <c r="C23" s="23" t="s">
        <v>81</v>
      </c>
      <c r="D23" s="17" t="s">
        <v>82</v>
      </c>
      <c r="E23" s="27" t="s">
        <v>29</v>
      </c>
      <c r="F23" s="28">
        <v>1443.73</v>
      </c>
      <c r="G23" s="28">
        <v>1443.73</v>
      </c>
      <c r="H23" s="20" t="s">
        <v>65</v>
      </c>
    </row>
    <row r="24" spans="1:8" s="3" customFormat="1" ht="48.75" customHeight="1" x14ac:dyDescent="0.2">
      <c r="A24" s="15" t="s">
        <v>30</v>
      </c>
      <c r="B24" s="25" t="s">
        <v>96</v>
      </c>
      <c r="C24" s="23" t="s">
        <v>81</v>
      </c>
      <c r="D24" s="17" t="s">
        <v>82</v>
      </c>
      <c r="E24" s="27" t="s">
        <v>29</v>
      </c>
      <c r="F24" s="28">
        <v>788.4</v>
      </c>
      <c r="G24" s="28">
        <v>788.4</v>
      </c>
      <c r="H24" s="20" t="s">
        <v>65</v>
      </c>
    </row>
    <row r="25" spans="1:8" s="3" customFormat="1" ht="48.75" customHeight="1" x14ac:dyDescent="0.2">
      <c r="A25" s="15" t="s">
        <v>97</v>
      </c>
      <c r="B25" s="25" t="s">
        <v>98</v>
      </c>
      <c r="C25" s="23" t="s">
        <v>99</v>
      </c>
      <c r="D25" s="17" t="s">
        <v>100</v>
      </c>
      <c r="E25" s="27" t="s">
        <v>101</v>
      </c>
      <c r="F25" s="24">
        <v>44205</v>
      </c>
      <c r="G25" s="24">
        <v>44205</v>
      </c>
      <c r="H25" s="20" t="s">
        <v>65</v>
      </c>
    </row>
    <row r="26" spans="1:8" s="3" customFormat="1" ht="48.75" customHeight="1" x14ac:dyDescent="0.2">
      <c r="A26" s="15" t="s">
        <v>102</v>
      </c>
      <c r="B26" s="29" t="s">
        <v>103</v>
      </c>
      <c r="C26" s="23" t="s">
        <v>104</v>
      </c>
      <c r="D26" s="17" t="s">
        <v>105</v>
      </c>
      <c r="E26" s="27" t="s">
        <v>29</v>
      </c>
      <c r="F26" s="30">
        <v>137.66999999999999</v>
      </c>
      <c r="G26" s="30">
        <v>137.66999999999999</v>
      </c>
      <c r="H26" s="20" t="s">
        <v>65</v>
      </c>
    </row>
    <row r="27" spans="1:8" s="3" customFormat="1" ht="48.75" customHeight="1" x14ac:dyDescent="0.2">
      <c r="A27" s="15" t="s">
        <v>102</v>
      </c>
      <c r="B27" s="29" t="s">
        <v>106</v>
      </c>
      <c r="C27" s="23" t="s">
        <v>104</v>
      </c>
      <c r="D27" s="17" t="s">
        <v>105</v>
      </c>
      <c r="E27" s="27" t="s">
        <v>29</v>
      </c>
      <c r="F27" s="30">
        <v>36664.379999999997</v>
      </c>
      <c r="G27" s="30">
        <v>36664.379999999997</v>
      </c>
      <c r="H27" s="20" t="s">
        <v>65</v>
      </c>
    </row>
    <row r="28" spans="1:8" s="3" customFormat="1" ht="48.75" customHeight="1" x14ac:dyDescent="0.2">
      <c r="A28" s="15" t="s">
        <v>102</v>
      </c>
      <c r="B28" s="31" t="s">
        <v>107</v>
      </c>
      <c r="C28" s="23" t="s">
        <v>104</v>
      </c>
      <c r="D28" s="17" t="s">
        <v>105</v>
      </c>
      <c r="E28" s="27" t="s">
        <v>29</v>
      </c>
      <c r="F28" s="30">
        <v>15841.29</v>
      </c>
      <c r="G28" s="30">
        <v>15841.29</v>
      </c>
      <c r="H28" s="20" t="s">
        <v>65</v>
      </c>
    </row>
    <row r="29" spans="1:8" s="3" customFormat="1" ht="48.75" customHeight="1" x14ac:dyDescent="0.2">
      <c r="A29" s="15" t="s">
        <v>102</v>
      </c>
      <c r="B29" s="29" t="s">
        <v>108</v>
      </c>
      <c r="C29" s="23" t="s">
        <v>104</v>
      </c>
      <c r="D29" s="17" t="s">
        <v>105</v>
      </c>
      <c r="E29" s="27" t="s">
        <v>29</v>
      </c>
      <c r="F29" s="30">
        <v>1383.39</v>
      </c>
      <c r="G29" s="30">
        <v>1383.39</v>
      </c>
      <c r="H29" s="20" t="s">
        <v>65</v>
      </c>
    </row>
    <row r="30" spans="1:8" s="3" customFormat="1" ht="48.75" customHeight="1" x14ac:dyDescent="0.2">
      <c r="A30" s="15" t="s">
        <v>102</v>
      </c>
      <c r="B30" s="31" t="s">
        <v>109</v>
      </c>
      <c r="C30" s="23" t="s">
        <v>104</v>
      </c>
      <c r="D30" s="17" t="s">
        <v>105</v>
      </c>
      <c r="E30" s="27" t="s">
        <v>29</v>
      </c>
      <c r="F30" s="30">
        <v>1188.3900000000001</v>
      </c>
      <c r="G30" s="30">
        <v>1188.3900000000001</v>
      </c>
      <c r="H30" s="20" t="s">
        <v>65</v>
      </c>
    </row>
    <row r="31" spans="1:8" s="3" customFormat="1" ht="48.75" customHeight="1" x14ac:dyDescent="0.2">
      <c r="A31" s="15" t="s">
        <v>102</v>
      </c>
      <c r="B31" s="29" t="s">
        <v>110</v>
      </c>
      <c r="C31" s="23" t="s">
        <v>104</v>
      </c>
      <c r="D31" s="17" t="s">
        <v>105</v>
      </c>
      <c r="E31" s="27" t="s">
        <v>29</v>
      </c>
      <c r="F31" s="32">
        <v>12244.92</v>
      </c>
      <c r="G31" s="32">
        <v>12244.92</v>
      </c>
      <c r="H31" s="20" t="s">
        <v>65</v>
      </c>
    </row>
    <row r="32" spans="1:8" s="3" customFormat="1" ht="48.75" customHeight="1" x14ac:dyDescent="0.2">
      <c r="A32" s="15" t="s">
        <v>102</v>
      </c>
      <c r="B32" s="29" t="s">
        <v>111</v>
      </c>
      <c r="C32" s="23" t="s">
        <v>104</v>
      </c>
      <c r="D32" s="17" t="s">
        <v>105</v>
      </c>
      <c r="E32" s="27" t="s">
        <v>29</v>
      </c>
      <c r="F32" s="30">
        <v>9866.49</v>
      </c>
      <c r="G32" s="30">
        <v>9866.49</v>
      </c>
      <c r="H32" s="20" t="s">
        <v>65</v>
      </c>
    </row>
    <row r="33" spans="1:8" s="3" customFormat="1" ht="48.75" customHeight="1" x14ac:dyDescent="0.2">
      <c r="A33" s="15" t="s">
        <v>112</v>
      </c>
      <c r="B33" s="10" t="s">
        <v>113</v>
      </c>
      <c r="C33" s="23" t="s">
        <v>114</v>
      </c>
      <c r="D33" s="17" t="s">
        <v>115</v>
      </c>
      <c r="E33" s="27" t="s">
        <v>14</v>
      </c>
      <c r="F33" s="33">
        <v>132265.24</v>
      </c>
      <c r="G33" s="33">
        <v>132265.24</v>
      </c>
      <c r="H33" s="20" t="s">
        <v>65</v>
      </c>
    </row>
    <row r="34" spans="1:8" s="3" customFormat="1" ht="48.75" customHeight="1" x14ac:dyDescent="0.2">
      <c r="A34" s="15" t="s">
        <v>112</v>
      </c>
      <c r="B34" s="10" t="s">
        <v>116</v>
      </c>
      <c r="C34" s="23" t="s">
        <v>117</v>
      </c>
      <c r="D34" s="17" t="s">
        <v>118</v>
      </c>
      <c r="E34" s="27" t="s">
        <v>14</v>
      </c>
      <c r="F34" s="33">
        <v>132265.24</v>
      </c>
      <c r="G34" s="33">
        <v>132265.24</v>
      </c>
      <c r="H34" s="20" t="s">
        <v>65</v>
      </c>
    </row>
    <row r="35" spans="1:8" s="3" customFormat="1" ht="48.75" customHeight="1" x14ac:dyDescent="0.2">
      <c r="A35" s="15" t="s">
        <v>119</v>
      </c>
      <c r="B35" s="29" t="s">
        <v>120</v>
      </c>
      <c r="C35" s="23" t="s">
        <v>121</v>
      </c>
      <c r="D35" s="17" t="s">
        <v>122</v>
      </c>
      <c r="E35" s="27" t="s">
        <v>123</v>
      </c>
      <c r="F35" s="34">
        <v>100093.5</v>
      </c>
      <c r="G35" s="34">
        <v>100093.5</v>
      </c>
      <c r="H35" s="20" t="s">
        <v>65</v>
      </c>
    </row>
    <row r="36" spans="1:8" s="3" customFormat="1" ht="48.75" customHeight="1" x14ac:dyDescent="0.2">
      <c r="A36" s="15" t="s">
        <v>124</v>
      </c>
      <c r="B36" s="29" t="s">
        <v>125</v>
      </c>
      <c r="C36" s="23" t="s">
        <v>126</v>
      </c>
      <c r="D36" s="17" t="s">
        <v>127</v>
      </c>
      <c r="E36" s="26" t="s">
        <v>128</v>
      </c>
      <c r="F36" s="34">
        <v>50951.22</v>
      </c>
      <c r="G36" s="34">
        <v>50951.22</v>
      </c>
      <c r="H36" s="20" t="s">
        <v>65</v>
      </c>
    </row>
    <row r="37" spans="1:8" s="3" customFormat="1" ht="48.75" customHeight="1" x14ac:dyDescent="0.2">
      <c r="A37" s="15" t="s">
        <v>124</v>
      </c>
      <c r="B37" s="29" t="s">
        <v>129</v>
      </c>
      <c r="C37" s="23" t="s">
        <v>130</v>
      </c>
      <c r="D37" s="17" t="s">
        <v>127</v>
      </c>
      <c r="E37" s="26" t="s">
        <v>128</v>
      </c>
      <c r="F37" s="34">
        <v>17700</v>
      </c>
      <c r="G37" s="34">
        <v>17700</v>
      </c>
      <c r="H37" s="20" t="s">
        <v>65</v>
      </c>
    </row>
    <row r="38" spans="1:8" s="3" customFormat="1" ht="48.75" customHeight="1" x14ac:dyDescent="0.2">
      <c r="A38" s="15" t="s">
        <v>131</v>
      </c>
      <c r="B38" s="29" t="s">
        <v>132</v>
      </c>
      <c r="C38" s="23" t="s">
        <v>133</v>
      </c>
      <c r="D38" s="17" t="s">
        <v>134</v>
      </c>
      <c r="E38" s="26" t="s">
        <v>135</v>
      </c>
      <c r="F38" s="34">
        <v>105000</v>
      </c>
      <c r="G38" s="34">
        <v>105000</v>
      </c>
      <c r="H38" s="20" t="s">
        <v>65</v>
      </c>
    </row>
    <row r="39" spans="1:8" s="3" customFormat="1" ht="48.75" customHeight="1" x14ac:dyDescent="0.2">
      <c r="A39" s="15" t="s">
        <v>32</v>
      </c>
      <c r="B39" s="10" t="s">
        <v>40</v>
      </c>
      <c r="C39" s="23" t="s">
        <v>41</v>
      </c>
      <c r="D39" s="17" t="s">
        <v>51</v>
      </c>
      <c r="E39" s="26" t="s">
        <v>52</v>
      </c>
      <c r="F39" s="33">
        <v>802164</v>
      </c>
      <c r="G39" s="33">
        <v>802164</v>
      </c>
      <c r="H39" s="20" t="s">
        <v>65</v>
      </c>
    </row>
    <row r="40" spans="1:8" s="3" customFormat="1" ht="48.75" customHeight="1" x14ac:dyDescent="0.2">
      <c r="A40" s="15" t="s">
        <v>136</v>
      </c>
      <c r="B40" s="10" t="s">
        <v>137</v>
      </c>
      <c r="C40" s="23" t="s">
        <v>138</v>
      </c>
      <c r="D40" s="17" t="s">
        <v>139</v>
      </c>
      <c r="E40" s="26" t="s">
        <v>140</v>
      </c>
      <c r="F40" s="35">
        <v>9422.32</v>
      </c>
      <c r="G40" s="35">
        <v>9422.32</v>
      </c>
      <c r="H40" s="20" t="s">
        <v>65</v>
      </c>
    </row>
    <row r="41" spans="1:8" s="3" customFormat="1" ht="48.75" customHeight="1" x14ac:dyDescent="0.2">
      <c r="A41" s="15" t="s">
        <v>136</v>
      </c>
      <c r="B41" s="10" t="s">
        <v>141</v>
      </c>
      <c r="C41" s="23" t="s">
        <v>138</v>
      </c>
      <c r="D41" s="17" t="s">
        <v>139</v>
      </c>
      <c r="E41" s="26" t="s">
        <v>140</v>
      </c>
      <c r="F41" s="35">
        <v>2221.75</v>
      </c>
      <c r="G41" s="35">
        <v>2221.75</v>
      </c>
      <c r="H41" s="20" t="s">
        <v>65</v>
      </c>
    </row>
    <row r="42" spans="1:8" s="3" customFormat="1" ht="48.75" customHeight="1" x14ac:dyDescent="0.2">
      <c r="A42" s="15" t="s">
        <v>136</v>
      </c>
      <c r="B42" s="10" t="s">
        <v>142</v>
      </c>
      <c r="C42" s="23" t="s">
        <v>138</v>
      </c>
      <c r="D42" s="17" t="s">
        <v>139</v>
      </c>
      <c r="E42" s="26" t="s">
        <v>140</v>
      </c>
      <c r="F42" s="35">
        <v>3778.2</v>
      </c>
      <c r="G42" s="35">
        <v>3778.2</v>
      </c>
      <c r="H42" s="20" t="s">
        <v>65</v>
      </c>
    </row>
    <row r="43" spans="1:8" s="3" customFormat="1" ht="48.75" customHeight="1" x14ac:dyDescent="0.2">
      <c r="A43" s="15" t="s">
        <v>136</v>
      </c>
      <c r="B43" s="10" t="s">
        <v>143</v>
      </c>
      <c r="C43" s="23" t="s">
        <v>138</v>
      </c>
      <c r="D43" s="17" t="s">
        <v>139</v>
      </c>
      <c r="E43" s="26" t="s">
        <v>140</v>
      </c>
      <c r="F43" s="35">
        <v>2608.06</v>
      </c>
      <c r="G43" s="35">
        <v>2608.06</v>
      </c>
      <c r="H43" s="20" t="s">
        <v>65</v>
      </c>
    </row>
    <row r="44" spans="1:8" s="3" customFormat="1" ht="48.75" customHeight="1" x14ac:dyDescent="0.2">
      <c r="A44" s="15" t="s">
        <v>136</v>
      </c>
      <c r="B44" s="10" t="s">
        <v>144</v>
      </c>
      <c r="C44" s="23" t="s">
        <v>138</v>
      </c>
      <c r="D44" s="17" t="s">
        <v>139</v>
      </c>
      <c r="E44" s="26" t="s">
        <v>140</v>
      </c>
      <c r="F44" s="35">
        <v>7905.26</v>
      </c>
      <c r="G44" s="35">
        <v>7905.26</v>
      </c>
      <c r="H44" s="20" t="s">
        <v>65</v>
      </c>
    </row>
    <row r="45" spans="1:8" s="3" customFormat="1" ht="48.75" customHeight="1" x14ac:dyDescent="0.2">
      <c r="A45" s="15" t="s">
        <v>136</v>
      </c>
      <c r="B45" s="10" t="s">
        <v>145</v>
      </c>
      <c r="C45" s="23" t="s">
        <v>138</v>
      </c>
      <c r="D45" s="17" t="s">
        <v>139</v>
      </c>
      <c r="E45" s="26" t="s">
        <v>140</v>
      </c>
      <c r="F45" s="35">
        <v>198753.02</v>
      </c>
      <c r="G45" s="35">
        <v>198753.02</v>
      </c>
      <c r="H45" s="20" t="s">
        <v>65</v>
      </c>
    </row>
    <row r="46" spans="1:8" s="3" customFormat="1" ht="48.75" customHeight="1" x14ac:dyDescent="0.2">
      <c r="A46" s="15" t="s">
        <v>136</v>
      </c>
      <c r="B46" s="10" t="s">
        <v>146</v>
      </c>
      <c r="C46" s="23" t="s">
        <v>138</v>
      </c>
      <c r="D46" s="17" t="s">
        <v>139</v>
      </c>
      <c r="E46" s="26" t="s">
        <v>140</v>
      </c>
      <c r="F46" s="35">
        <v>539229.06000000006</v>
      </c>
      <c r="G46" s="35">
        <v>539229.06000000006</v>
      </c>
      <c r="H46" s="20" t="s">
        <v>65</v>
      </c>
    </row>
    <row r="47" spans="1:8" s="3" customFormat="1" ht="48.75" customHeight="1" x14ac:dyDescent="0.2">
      <c r="A47" s="15" t="s">
        <v>136</v>
      </c>
      <c r="B47" s="10" t="s">
        <v>147</v>
      </c>
      <c r="C47" s="23" t="s">
        <v>138</v>
      </c>
      <c r="D47" s="17" t="s">
        <v>139</v>
      </c>
      <c r="E47" s="26" t="s">
        <v>140</v>
      </c>
      <c r="F47" s="35">
        <v>111569.56</v>
      </c>
      <c r="G47" s="35">
        <v>111569.56</v>
      </c>
      <c r="H47" s="20" t="s">
        <v>65</v>
      </c>
    </row>
    <row r="48" spans="1:8" s="3" customFormat="1" ht="48.75" customHeight="1" x14ac:dyDescent="0.2">
      <c r="A48" s="15" t="s">
        <v>33</v>
      </c>
      <c r="B48" s="36" t="s">
        <v>42</v>
      </c>
      <c r="C48" s="37" t="s">
        <v>43</v>
      </c>
      <c r="D48" s="17" t="s">
        <v>53</v>
      </c>
      <c r="E48" s="26" t="s">
        <v>54</v>
      </c>
      <c r="F48" s="19" t="s">
        <v>55</v>
      </c>
      <c r="G48" s="19">
        <v>290705.98</v>
      </c>
      <c r="H48" s="20" t="s">
        <v>65</v>
      </c>
    </row>
    <row r="49" spans="1:8" s="3" customFormat="1" ht="48.75" customHeight="1" x14ac:dyDescent="0.2">
      <c r="A49" s="15" t="s">
        <v>34</v>
      </c>
      <c r="B49" s="8" t="s">
        <v>44</v>
      </c>
      <c r="C49" s="16" t="s">
        <v>38</v>
      </c>
      <c r="D49" s="17" t="s">
        <v>56</v>
      </c>
      <c r="E49" s="38" t="s">
        <v>52</v>
      </c>
      <c r="F49" s="19">
        <v>869402.1</v>
      </c>
      <c r="G49" s="19">
        <v>869402.1</v>
      </c>
      <c r="H49" s="20" t="s">
        <v>65</v>
      </c>
    </row>
    <row r="50" spans="1:8" s="3" customFormat="1" ht="48.75" customHeight="1" x14ac:dyDescent="0.2">
      <c r="A50" s="15" t="s">
        <v>26</v>
      </c>
      <c r="B50" s="8" t="s">
        <v>27</v>
      </c>
      <c r="C50" s="16" t="s">
        <v>28</v>
      </c>
      <c r="D50" s="17" t="s">
        <v>57</v>
      </c>
      <c r="E50" s="39" t="s">
        <v>58</v>
      </c>
      <c r="F50" s="19">
        <v>1200</v>
      </c>
      <c r="G50" s="19">
        <v>1200</v>
      </c>
      <c r="H50" s="20" t="s">
        <v>65</v>
      </c>
    </row>
    <row r="51" spans="1:8" s="3" customFormat="1" ht="48.75" customHeight="1" x14ac:dyDescent="0.2">
      <c r="A51" s="15" t="s">
        <v>35</v>
      </c>
      <c r="B51" s="10" t="s">
        <v>45</v>
      </c>
      <c r="C51" s="16" t="s">
        <v>46</v>
      </c>
      <c r="D51" s="17" t="s">
        <v>59</v>
      </c>
      <c r="E51" s="39" t="s">
        <v>60</v>
      </c>
      <c r="F51" s="35" t="s">
        <v>61</v>
      </c>
      <c r="G51" s="35">
        <v>145140</v>
      </c>
      <c r="H51" s="20" t="s">
        <v>65</v>
      </c>
    </row>
    <row r="52" spans="1:8" s="3" customFormat="1" ht="48.75" customHeight="1" x14ac:dyDescent="0.2">
      <c r="A52" s="15" t="s">
        <v>35</v>
      </c>
      <c r="B52" s="10" t="s">
        <v>47</v>
      </c>
      <c r="C52" s="16" t="s">
        <v>48</v>
      </c>
      <c r="D52" s="17" t="s">
        <v>62</v>
      </c>
      <c r="E52" s="39" t="s">
        <v>60</v>
      </c>
      <c r="F52" s="35" t="s">
        <v>63</v>
      </c>
      <c r="G52" s="35">
        <v>116820</v>
      </c>
      <c r="H52" s="20" t="s">
        <v>65</v>
      </c>
    </row>
    <row r="53" spans="1:8" s="3" customFormat="1" ht="48.75" customHeight="1" x14ac:dyDescent="0.2">
      <c r="A53" s="15" t="s">
        <v>17</v>
      </c>
      <c r="B53" s="31" t="s">
        <v>18</v>
      </c>
      <c r="C53" s="16" t="s">
        <v>23</v>
      </c>
      <c r="D53" s="17" t="s">
        <v>64</v>
      </c>
      <c r="E53" s="38" t="s">
        <v>15</v>
      </c>
      <c r="F53" s="19">
        <v>33582.800000000003</v>
      </c>
      <c r="G53" s="19">
        <v>33582.800000000003</v>
      </c>
      <c r="H53" s="20" t="s">
        <v>65</v>
      </c>
    </row>
    <row r="54" spans="1:8" s="3" customFormat="1" ht="76.5" customHeight="1" x14ac:dyDescent="0.2">
      <c r="A54" s="15" t="s">
        <v>17</v>
      </c>
      <c r="B54" s="31" t="s">
        <v>19</v>
      </c>
      <c r="C54" s="16" t="s">
        <v>23</v>
      </c>
      <c r="D54" s="17" t="s">
        <v>64</v>
      </c>
      <c r="E54" s="38" t="s">
        <v>15</v>
      </c>
      <c r="F54" s="19">
        <v>49760.6</v>
      </c>
      <c r="G54" s="19">
        <v>49760.6</v>
      </c>
      <c r="H54" s="20" t="s">
        <v>65</v>
      </c>
    </row>
    <row r="55" spans="1:8" s="3" customFormat="1" ht="48.75" customHeight="1" x14ac:dyDescent="0.2">
      <c r="A55" s="15" t="s">
        <v>17</v>
      </c>
      <c r="B55" s="31" t="s">
        <v>20</v>
      </c>
      <c r="C55" s="16" t="s">
        <v>23</v>
      </c>
      <c r="D55" s="17" t="s">
        <v>64</v>
      </c>
      <c r="E55" s="38" t="s">
        <v>15</v>
      </c>
      <c r="F55" s="19">
        <v>43306</v>
      </c>
      <c r="G55" s="19">
        <v>43306</v>
      </c>
      <c r="H55" s="20" t="s">
        <v>65</v>
      </c>
    </row>
    <row r="56" spans="1:8" s="3" customFormat="1" ht="48.75" customHeight="1" x14ac:dyDescent="0.2">
      <c r="A56" s="15" t="s">
        <v>17</v>
      </c>
      <c r="B56" s="31" t="s">
        <v>24</v>
      </c>
      <c r="C56" s="16" t="s">
        <v>23</v>
      </c>
      <c r="D56" s="17" t="s">
        <v>64</v>
      </c>
      <c r="E56" s="38" t="s">
        <v>15</v>
      </c>
      <c r="F56" s="19">
        <v>73101</v>
      </c>
      <c r="G56" s="19">
        <v>73101</v>
      </c>
      <c r="H56" s="20" t="s">
        <v>65</v>
      </c>
    </row>
    <row r="57" spans="1:8" s="3" customFormat="1" ht="48.75" customHeight="1" x14ac:dyDescent="0.2">
      <c r="A57" s="15" t="s">
        <v>17</v>
      </c>
      <c r="B57" s="31" t="s">
        <v>21</v>
      </c>
      <c r="C57" s="16" t="s">
        <v>22</v>
      </c>
      <c r="D57" s="17" t="s">
        <v>64</v>
      </c>
      <c r="E57" s="38" t="s">
        <v>15</v>
      </c>
      <c r="F57" s="19">
        <v>265323</v>
      </c>
      <c r="G57" s="19">
        <v>265323</v>
      </c>
      <c r="H57" s="20" t="s">
        <v>65</v>
      </c>
    </row>
    <row r="58" spans="1:8" s="3" customFormat="1" ht="39" customHeight="1" x14ac:dyDescent="0.2">
      <c r="A58" s="40" t="s">
        <v>12</v>
      </c>
      <c r="B58" s="41"/>
      <c r="C58" s="42"/>
      <c r="D58" s="43"/>
      <c r="E58" s="44"/>
      <c r="F58" s="45"/>
      <c r="G58" s="46">
        <f>SUM(G5:G57)</f>
        <v>5225051.0599999987</v>
      </c>
      <c r="H58" s="47"/>
    </row>
    <row r="59" spans="1:8" s="3" customFormat="1" ht="15" customHeight="1" x14ac:dyDescent="0.2">
      <c r="A59" s="8"/>
      <c r="B59" s="9"/>
      <c r="C59" s="8"/>
      <c r="D59" s="10"/>
      <c r="E59" s="10"/>
      <c r="F59" s="11"/>
      <c r="G59" s="12"/>
      <c r="H59" s="10"/>
    </row>
    <row r="60" spans="1:8" x14ac:dyDescent="0.25">
      <c r="A60" s="60" t="s">
        <v>9</v>
      </c>
      <c r="B60" s="60"/>
      <c r="C60" s="60"/>
      <c r="D60" s="60" t="s">
        <v>10</v>
      </c>
      <c r="E60" s="60"/>
      <c r="F60" s="60"/>
      <c r="G60" s="48"/>
      <c r="H60" s="49"/>
    </row>
    <row r="61" spans="1:8" ht="63.75" customHeight="1" x14ac:dyDescent="0.25">
      <c r="A61" s="61" t="s">
        <v>6</v>
      </c>
      <c r="B61" s="61"/>
      <c r="C61" s="61"/>
      <c r="D61" s="61" t="s">
        <v>149</v>
      </c>
      <c r="E61" s="61"/>
      <c r="F61" s="61"/>
      <c r="G61" s="50"/>
      <c r="H61" s="51"/>
    </row>
    <row r="62" spans="1:8" x14ac:dyDescent="0.25">
      <c r="A62" s="56" t="s">
        <v>8</v>
      </c>
      <c r="B62" s="56"/>
      <c r="C62" s="56"/>
      <c r="D62" s="57" t="s">
        <v>11</v>
      </c>
      <c r="E62" s="57"/>
      <c r="F62" s="57"/>
      <c r="G62" s="50"/>
      <c r="H62" s="52"/>
    </row>
    <row r="63" spans="1:8" x14ac:dyDescent="0.25">
      <c r="A63" s="50"/>
      <c r="B63" s="50"/>
      <c r="C63" s="50"/>
      <c r="D63" s="58"/>
      <c r="E63" s="58"/>
      <c r="F63" s="58"/>
      <c r="G63" s="50"/>
      <c r="H63" s="50"/>
    </row>
    <row r="64" spans="1:8" x14ac:dyDescent="0.25">
      <c r="A64" s="50"/>
      <c r="B64" s="50"/>
      <c r="C64" s="50"/>
      <c r="D64" s="53"/>
      <c r="E64" s="53"/>
      <c r="F64" s="50"/>
      <c r="G64" s="50"/>
      <c r="H64" s="54"/>
    </row>
    <row r="65" spans="1:8" x14ac:dyDescent="0.25">
      <c r="A65" s="54"/>
      <c r="B65" s="54"/>
      <c r="C65" s="54"/>
      <c r="D65" s="55"/>
      <c r="E65" s="55"/>
      <c r="F65" s="55"/>
      <c r="G65" s="50"/>
      <c r="H65" s="53"/>
    </row>
    <row r="66" spans="1:8" x14ac:dyDescent="0.25">
      <c r="A66" s="1"/>
      <c r="B66" s="1"/>
      <c r="C66" s="1"/>
      <c r="H66" s="1"/>
    </row>
    <row r="67" spans="1:8" x14ac:dyDescent="0.25">
      <c r="A67" s="1"/>
      <c r="B67" s="1"/>
      <c r="C67" s="1"/>
    </row>
    <row r="68" spans="1:8" x14ac:dyDescent="0.25">
      <c r="A68" s="7"/>
      <c r="B68" s="7"/>
      <c r="C68" s="7"/>
      <c r="D68" s="4"/>
    </row>
    <row r="69" spans="1:8" x14ac:dyDescent="0.25">
      <c r="A69" s="4"/>
      <c r="B69" s="4"/>
      <c r="C69" s="4"/>
      <c r="D69" s="1"/>
    </row>
    <row r="72" spans="1:8" ht="15.75" x14ac:dyDescent="0.25">
      <c r="D72" s="5"/>
    </row>
    <row r="438" spans="1:3" x14ac:dyDescent="0.25">
      <c r="A438" s="2"/>
      <c r="B438" s="2"/>
      <c r="C438" s="2"/>
    </row>
  </sheetData>
  <mergeCells count="10">
    <mergeCell ref="A62:C62"/>
    <mergeCell ref="D62:F62"/>
    <mergeCell ref="D63:F63"/>
    <mergeCell ref="A1:H1"/>
    <mergeCell ref="A3:H3"/>
    <mergeCell ref="A60:C60"/>
    <mergeCell ref="D60:F60"/>
    <mergeCell ref="A61:C61"/>
    <mergeCell ref="D61:F61"/>
    <mergeCell ref="A2:H2"/>
  </mergeCells>
  <printOptions horizontalCentered="1"/>
  <pageMargins left="0" right="0" top="0.39370078740157483" bottom="0.19685039370078741" header="0.31496062992125984" footer="0.15748031496062992"/>
  <pageSetup paperSize="5" scale="68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TRANSP. MES DE MARZO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crosado</dc:creator>
  <cp:lastModifiedBy>Patria Minerva</cp:lastModifiedBy>
  <cp:lastPrinted>2021-04-08T18:11:31Z</cp:lastPrinted>
  <dcterms:created xsi:type="dcterms:W3CDTF">2013-06-04T22:03:57Z</dcterms:created>
  <dcterms:modified xsi:type="dcterms:W3CDTF">2021-10-14T17:42:07Z</dcterms:modified>
</cp:coreProperties>
</file>